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abianopenna/Dropbox/"/>
    </mc:Choice>
  </mc:AlternateContent>
  <xr:revisionPtr revIDLastSave="0" documentId="13_ncr:1_{C90052EC-07AC-2D4D-938B-61AFB9F0F69E}" xr6:coauthVersionLast="47" xr6:coauthVersionMax="47" xr10:uidLastSave="{00000000-0000-0000-0000-000000000000}"/>
  <bookViews>
    <workbookView xWindow="10180" yWindow="460" windowWidth="26160" windowHeight="26900" tabRatio="500" xr2:uid="{00000000-000D-0000-FFFF-FFFF00000000}"/>
  </bookViews>
  <sheets>
    <sheet name="Percorso Agosistico" sheetId="2" r:id="rId1"/>
  </sheets>
  <definedNames>
    <definedName name="_xlnm.Print_Area" localSheetId="0">'Percorso Agosistico'!$A$1:$J$150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9" i="2" l="1"/>
  <c r="D108" i="2"/>
  <c r="D107" i="2"/>
  <c r="D106" i="2"/>
  <c r="J116" i="2"/>
  <c r="H116" i="2"/>
  <c r="F116" i="2"/>
  <c r="J114" i="2"/>
  <c r="H114" i="2"/>
  <c r="H115" i="2"/>
  <c r="F115" i="2"/>
  <c r="F114" i="2"/>
  <c r="J113" i="2"/>
  <c r="H113" i="2"/>
  <c r="F113" i="2"/>
  <c r="D102" i="2"/>
  <c r="D101" i="2"/>
  <c r="D100" i="2"/>
  <c r="D99" i="2"/>
  <c r="D95" i="2"/>
  <c r="D94" i="2"/>
  <c r="D93" i="2"/>
  <c r="D92" i="2"/>
  <c r="D85" i="2"/>
  <c r="D17" i="2"/>
  <c r="D25" i="2"/>
  <c r="D32" i="2"/>
  <c r="D39" i="2"/>
  <c r="D46" i="2"/>
  <c r="D33" i="2"/>
  <c r="D87" i="2"/>
  <c r="D80" i="2"/>
  <c r="D73" i="2"/>
  <c r="D66" i="2"/>
  <c r="D116" i="2" l="1"/>
  <c r="D115" i="2"/>
  <c r="D88" i="2"/>
  <c r="D86" i="2"/>
  <c r="D81" i="2"/>
  <c r="D79" i="2"/>
  <c r="D78" i="2"/>
  <c r="D74" i="2" l="1"/>
  <c r="D72" i="2"/>
  <c r="D71" i="2"/>
  <c r="D67" i="2"/>
  <c r="D65" i="2"/>
  <c r="D64" i="2"/>
  <c r="D26" i="2"/>
  <c r="D24" i="2"/>
  <c r="D18" i="2"/>
  <c r="D16" i="2"/>
  <c r="D31" i="2"/>
  <c r="D40" i="2"/>
  <c r="D38" i="2"/>
  <c r="D47" i="2"/>
  <c r="D45" i="2"/>
  <c r="D44" i="2"/>
  <c r="D37" i="2"/>
  <c r="D30" i="2"/>
  <c r="D23" i="2"/>
  <c r="D15" i="2"/>
  <c r="D113" i="2" l="1"/>
  <c r="D114" i="2"/>
  <c r="A116" i="2" l="1"/>
</calcChain>
</file>

<file path=xl/sharedStrings.xml><?xml version="1.0" encoding="utf-8"?>
<sst xmlns="http://schemas.openxmlformats.org/spreadsheetml/2006/main" count="241" uniqueCount="47">
  <si>
    <t>ASD Grazzano Badoglio</t>
  </si>
  <si>
    <t>Provincia d'Asti</t>
  </si>
  <si>
    <t>Campioni d'Italia, Vincitore Coppa Italia, Vincitore Super Coppa.</t>
  </si>
  <si>
    <t>Campionato</t>
  </si>
  <si>
    <t>Coppa Italia</t>
  </si>
  <si>
    <t>Super Coppa</t>
  </si>
  <si>
    <t>Tot. partite Disputate nella stagione:</t>
  </si>
  <si>
    <t xml:space="preserve">Campionato 2012: </t>
  </si>
  <si>
    <t xml:space="preserve">Campionato 2013: </t>
  </si>
  <si>
    <t xml:space="preserve">Campionato 2014: </t>
  </si>
  <si>
    <t xml:space="preserve">Campionato 2015: </t>
  </si>
  <si>
    <t xml:space="preserve">Campionato 2016: </t>
  </si>
  <si>
    <t xml:space="preserve">Il Presidente </t>
  </si>
  <si>
    <t>Alessandro Redoglia</t>
  </si>
  <si>
    <t>Campioni d'Italia, Vincitore Super Coppa.</t>
  </si>
  <si>
    <t>Campioni d'Italia, Vincitore Coppa Italia.</t>
  </si>
  <si>
    <r>
      <t xml:space="preserve">Campioni d'Italia, Vincitore Coppa Italia, </t>
    </r>
    <r>
      <rPr>
        <b/>
        <i/>
        <sz val="14"/>
        <color rgb="FFFF0000"/>
        <rFont val="Book Antiqua"/>
        <family val="1"/>
      </rPr>
      <t>(Campioni d'Italia Serie C)</t>
    </r>
  </si>
  <si>
    <t xml:space="preserve">Campionato 2008: </t>
  </si>
  <si>
    <t>Campioni d'Italia Serie B</t>
  </si>
  <si>
    <t xml:space="preserve">Campionato 2009: </t>
  </si>
  <si>
    <t xml:space="preserve">Campionato 2010: </t>
  </si>
  <si>
    <t xml:space="preserve">Campionato 2011: </t>
  </si>
  <si>
    <t>Finale di campionato persa con il Moncalvo</t>
  </si>
  <si>
    <t>Infortunii vari niente di Fatto</t>
  </si>
  <si>
    <t>Semifinale di Campionato Serie A  e Finale di Coppa Italia persa con Moncalvo a Castell'alfero</t>
  </si>
  <si>
    <t>Vinte</t>
  </si>
  <si>
    <t>Perse</t>
  </si>
  <si>
    <t>Stagione agonistica con 2° fase</t>
  </si>
  <si>
    <t xml:space="preserve">Campionato 2017: </t>
  </si>
  <si>
    <t xml:space="preserve">Campionato 2018: </t>
  </si>
  <si>
    <t>Campioni d'Italia</t>
  </si>
  <si>
    <t>Via Mazzini n°3/5 - 14035 - Grazzano Badoglio tel. 347-2944122                                       Iscrizione Reg. Naz. ASD n° 216234 - Cod. Aff. FIPT 7/77</t>
  </si>
  <si>
    <t xml:space="preserve">Campionato 2019: </t>
  </si>
  <si>
    <t>Tot. partite Disputate dal 2012:</t>
  </si>
  <si>
    <t>….</t>
  </si>
  <si>
    <t>Sommatoria di tutti gli eventi sportivi dal 2012</t>
  </si>
  <si>
    <t>Anno da dimenticare.</t>
  </si>
  <si>
    <t>% positività:</t>
  </si>
  <si>
    <t xml:space="preserve">Campionato 2021: </t>
  </si>
  <si>
    <t>Pareggiate</t>
  </si>
  <si>
    <t xml:space="preserve">Campionato 2022: </t>
  </si>
  <si>
    <t xml:space="preserve">Campionato 2023: </t>
  </si>
  <si>
    <t xml:space="preserve">Campionato 2024: </t>
  </si>
  <si>
    <t>1° triplete</t>
  </si>
  <si>
    <t>2° triplete</t>
  </si>
  <si>
    <t>3° triplete</t>
  </si>
  <si>
    <t>3 triplete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</si>
</sst>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charset val="204"/>
    </font>
    <font>
      <sz val="10"/>
      <name val="Book Antiqua"/>
      <family val="1"/>
    </font>
    <font>
      <b/>
      <sz val="8"/>
      <color indexed="8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5"/>
      <color indexed="8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Book Antiqua"/>
      <family val="1"/>
    </font>
    <font>
      <i/>
      <sz val="12"/>
      <color rgb="FFFF0000"/>
      <name val="Book Antiqua"/>
      <family val="1"/>
    </font>
    <font>
      <i/>
      <sz val="12"/>
      <color rgb="FF0000FF"/>
      <name val="Book Antiqua"/>
      <family val="1"/>
    </font>
    <font>
      <i/>
      <sz val="14"/>
      <name val="Book Antiqua"/>
      <family val="1"/>
    </font>
    <font>
      <b/>
      <sz val="14"/>
      <name val="Book Antiqua"/>
      <family val="1"/>
    </font>
    <font>
      <b/>
      <i/>
      <sz val="18"/>
      <color rgb="FF008000"/>
      <name val="Book Antiqua"/>
      <family val="1"/>
    </font>
    <font>
      <b/>
      <i/>
      <sz val="18"/>
      <color rgb="FFFF0000"/>
      <name val="Book Antiqua"/>
      <family val="1"/>
    </font>
    <font>
      <b/>
      <i/>
      <sz val="14"/>
      <color rgb="FFFF0000"/>
      <name val="Book Antiqua"/>
      <family val="1"/>
    </font>
    <font>
      <i/>
      <sz val="10"/>
      <name val="Book Antiqua"/>
      <family val="1"/>
    </font>
    <font>
      <b/>
      <i/>
      <sz val="18"/>
      <color rgb="FF0000FF"/>
      <name val="Book Antiqua"/>
      <family val="1"/>
    </font>
    <font>
      <i/>
      <u/>
      <sz val="10"/>
      <name val="Book Antiqua"/>
      <family val="1"/>
    </font>
    <font>
      <sz val="8"/>
      <name val="Arial"/>
      <family val="2"/>
    </font>
    <font>
      <sz val="10"/>
      <name val="Arial"/>
      <family val="2"/>
    </font>
    <font>
      <i/>
      <sz val="24"/>
      <color rgb="FFFF0000"/>
      <name val="Book Antiqua"/>
      <family val="1"/>
    </font>
    <font>
      <b/>
      <i/>
      <sz val="10"/>
      <color rgb="FF008000"/>
      <name val="Book Antiqua"/>
      <family val="1"/>
    </font>
    <font>
      <i/>
      <sz val="10"/>
      <color rgb="FFFF0000"/>
      <name val="Book Antiqua"/>
      <family val="1"/>
    </font>
    <font>
      <sz val="22"/>
      <color rgb="FFFF0000"/>
      <name val="Book Antiqua"/>
      <family val="1"/>
    </font>
    <font>
      <i/>
      <sz val="20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2" xfId="0" applyFont="1" applyBorder="1"/>
    <xf numFmtId="0" fontId="8" fillId="0" borderId="2" xfId="0" applyFont="1" applyBorder="1"/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21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vertical="center" wrapText="1"/>
    </xf>
    <xf numFmtId="0" fontId="22" fillId="0" borderId="0" xfId="0" applyFont="1"/>
    <xf numFmtId="0" fontId="2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9" fontId="9" fillId="0" borderId="0" xfId="39" applyFont="1" applyFill="1"/>
    <xf numFmtId="9" fontId="1" fillId="0" borderId="0" xfId="39" applyFont="1"/>
    <xf numFmtId="0" fontId="29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9" fontId="28" fillId="2" borderId="0" xfId="39" applyFont="1" applyFill="1" applyAlignment="1">
      <alignment horizontal="center"/>
    </xf>
    <xf numFmtId="0" fontId="29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0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Normale" xfId="0" builtinId="0"/>
    <cellStyle name="Percentuale" xfId="3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203200</xdr:colOff>
      <xdr:row>0</xdr:row>
      <xdr:rowOff>114300</xdr:rowOff>
    </xdr:from>
    <xdr:to>
      <xdr:col>9</xdr:col>
      <xdr:colOff>609600</xdr:colOff>
      <xdr:row>5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700" y="114300"/>
          <a:ext cx="18034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7</xdr:row>
      <xdr:rowOff>604852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200" cy="183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203200</xdr:colOff>
      <xdr:row>48</xdr:row>
      <xdr:rowOff>114300</xdr:rowOff>
    </xdr:from>
    <xdr:to>
      <xdr:col>9</xdr:col>
      <xdr:colOff>609600</xdr:colOff>
      <xdr:row>53</xdr:row>
      <xdr:rowOff>63501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700" y="10591800"/>
          <a:ext cx="1803400" cy="77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59269</xdr:rowOff>
    </xdr:from>
    <xdr:to>
      <xdr:col>2</xdr:col>
      <xdr:colOff>457200</xdr:colOff>
      <xdr:row>56</xdr:row>
      <xdr:rowOff>54521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0402"/>
          <a:ext cx="1862667" cy="186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270934</xdr:colOff>
      <xdr:row>123</xdr:row>
      <xdr:rowOff>84666</xdr:rowOff>
    </xdr:from>
    <xdr:to>
      <xdr:col>8</xdr:col>
      <xdr:colOff>385234</xdr:colOff>
      <xdr:row>128</xdr:row>
      <xdr:rowOff>139700</xdr:rowOff>
    </xdr:to>
    <xdr:pic>
      <xdr:nvPicPr>
        <xdr:cNvPr id="6" name="Immag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1934" y="15299266"/>
          <a:ext cx="1511300" cy="88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685800</xdr:colOff>
      <xdr:row>5</xdr:row>
      <xdr:rowOff>25400</xdr:rowOff>
    </xdr:from>
    <xdr:to>
      <xdr:col>9</xdr:col>
      <xdr:colOff>558799</xdr:colOff>
      <xdr:row>7</xdr:row>
      <xdr:rowOff>116427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D8572FA-CF8E-8145-98B4-E5CE11760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4933" y="897467"/>
          <a:ext cx="1278466" cy="522827"/>
        </a:xfrm>
        <a:prstGeom prst="rect">
          <a:avLst/>
        </a:prstGeom>
      </xdr:spPr>
    </xdr:pic>
    <xdr:clientData/>
  </xdr:twoCellAnchor>
  <xdr:twoCellAnchor editAs="oneCell">
    <xdr:from>
      <xdr:col>7</xdr:col>
      <xdr:colOff>679985</xdr:colOff>
      <xdr:row>53</xdr:row>
      <xdr:rowOff>42334</xdr:rowOff>
    </xdr:from>
    <xdr:to>
      <xdr:col>9</xdr:col>
      <xdr:colOff>451124</xdr:colOff>
      <xdr:row>55</xdr:row>
      <xdr:rowOff>91706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7BB56E1-FC17-D945-B3FF-ED2432104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9118" y="11489267"/>
          <a:ext cx="1176606" cy="4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3"/>
  <sheetViews>
    <sheetView showGridLines="0" tabSelected="1" topLeftCell="A90" zoomScale="150" zoomScaleNormal="150" zoomScalePageLayoutView="150" workbookViewId="0">
      <selection activeCell="M108" sqref="M108"/>
    </sheetView>
  </sheetViews>
  <sheetFormatPr baseColWidth="10" defaultColWidth="9.1640625" defaultRowHeight="14" x14ac:dyDescent="0.2"/>
  <cols>
    <col min="1" max="16384" width="9.1640625" style="1"/>
  </cols>
  <sheetData>
    <row r="2" spans="1:16" x14ac:dyDescent="0.2">
      <c r="N2" s="2"/>
      <c r="O2" s="2"/>
      <c r="P2" s="2"/>
    </row>
    <row r="3" spans="1:16" x14ac:dyDescent="0.2">
      <c r="N3" s="3"/>
      <c r="P3" s="4"/>
    </row>
    <row r="4" spans="1:16" ht="13" customHeight="1" x14ac:dyDescent="0.2">
      <c r="E4" s="5"/>
      <c r="F4" s="5"/>
      <c r="G4" s="5"/>
      <c r="H4" s="5"/>
    </row>
    <row r="5" spans="1:16" ht="13.5" customHeight="1" x14ac:dyDescent="0.2">
      <c r="D5" s="5"/>
      <c r="E5" s="5"/>
      <c r="F5" s="5"/>
      <c r="G5" s="5"/>
      <c r="H5" s="5"/>
    </row>
    <row r="6" spans="1:16" ht="20" x14ac:dyDescent="0.25">
      <c r="D6" s="32" t="s">
        <v>0</v>
      </c>
      <c r="E6" s="32"/>
      <c r="F6" s="32"/>
      <c r="G6" s="32"/>
      <c r="H6" s="32"/>
      <c r="I6" s="6"/>
    </row>
    <row r="7" spans="1:16" x14ac:dyDescent="0.2">
      <c r="E7" s="33" t="s">
        <v>1</v>
      </c>
      <c r="F7" s="33"/>
      <c r="G7" s="33"/>
    </row>
    <row r="8" spans="1:16" ht="48" customHeight="1" x14ac:dyDescent="0.2">
      <c r="D8" s="27" t="s">
        <v>31</v>
      </c>
      <c r="E8" s="27"/>
      <c r="F8" s="27"/>
      <c r="G8" s="27"/>
      <c r="H8" s="27"/>
    </row>
    <row r="9" spans="1:16" ht="13" customHeight="1" x14ac:dyDescent="0.2">
      <c r="A9" s="34" t="s">
        <v>17</v>
      </c>
      <c r="B9" s="34"/>
      <c r="C9" s="35" t="s">
        <v>18</v>
      </c>
      <c r="D9" s="35"/>
      <c r="E9" s="35"/>
      <c r="F9" s="35"/>
      <c r="G9" s="35"/>
      <c r="H9" s="35"/>
      <c r="I9" s="35"/>
      <c r="J9" s="35"/>
    </row>
    <row r="10" spans="1:16" ht="13" customHeight="1" x14ac:dyDescent="0.2">
      <c r="A10" s="34" t="s">
        <v>19</v>
      </c>
      <c r="B10" s="34"/>
      <c r="C10" s="35" t="s">
        <v>24</v>
      </c>
      <c r="D10" s="35"/>
      <c r="E10" s="35"/>
      <c r="F10" s="35"/>
      <c r="G10" s="35"/>
      <c r="H10" s="35"/>
      <c r="I10" s="35"/>
      <c r="J10" s="35"/>
    </row>
    <row r="11" spans="1:16" ht="13" customHeight="1" x14ac:dyDescent="0.2">
      <c r="A11" s="34" t="s">
        <v>20</v>
      </c>
      <c r="B11" s="34"/>
      <c r="C11" s="35" t="s">
        <v>22</v>
      </c>
      <c r="D11" s="35"/>
      <c r="E11" s="35"/>
      <c r="F11" s="35"/>
      <c r="G11" s="35"/>
      <c r="H11" s="35"/>
      <c r="I11" s="35"/>
      <c r="J11" s="35"/>
    </row>
    <row r="12" spans="1:16" ht="13" customHeight="1" x14ac:dyDescent="0.2">
      <c r="A12" s="34" t="s">
        <v>21</v>
      </c>
      <c r="B12" s="34"/>
      <c r="C12" s="35" t="s">
        <v>23</v>
      </c>
      <c r="D12" s="35"/>
      <c r="E12" s="35"/>
      <c r="F12" s="35"/>
      <c r="G12" s="35"/>
      <c r="H12" s="35"/>
      <c r="I12" s="35"/>
      <c r="J12" s="35"/>
    </row>
    <row r="13" spans="1:16" s="8" customFormat="1" ht="24" customHeight="1" x14ac:dyDescent="0.25">
      <c r="A13" s="28" t="s">
        <v>7</v>
      </c>
      <c r="B13" s="28"/>
      <c r="C13" s="30" t="s">
        <v>2</v>
      </c>
      <c r="D13" s="30"/>
      <c r="E13" s="30"/>
      <c r="F13" s="30"/>
      <c r="G13" s="30"/>
      <c r="H13" s="30"/>
      <c r="I13" s="30"/>
      <c r="J13" s="30"/>
    </row>
    <row r="14" spans="1:16" s="8" customFormat="1" ht="9" customHeight="1" x14ac:dyDescent="0.2">
      <c r="D14" s="7"/>
      <c r="E14" s="7"/>
      <c r="F14" s="7"/>
      <c r="G14" s="7"/>
      <c r="H14" s="7"/>
    </row>
    <row r="15" spans="1:16" s="8" customFormat="1" ht="33" customHeight="1" x14ac:dyDescent="0.3">
      <c r="A15" s="26" t="s">
        <v>6</v>
      </c>
      <c r="B15" s="26"/>
      <c r="C15" s="26"/>
      <c r="D15" s="15">
        <f>F15+H15+J15</f>
        <v>21</v>
      </c>
      <c r="E15" s="19" t="s">
        <v>3</v>
      </c>
      <c r="F15" s="15">
        <v>18</v>
      </c>
      <c r="G15" s="19" t="s">
        <v>4</v>
      </c>
      <c r="H15" s="15">
        <v>2</v>
      </c>
      <c r="I15" s="19" t="s">
        <v>5</v>
      </c>
      <c r="J15" s="15">
        <v>1</v>
      </c>
    </row>
    <row r="16" spans="1:16" s="8" customFormat="1" ht="21" customHeight="1" x14ac:dyDescent="0.3">
      <c r="A16" s="13"/>
      <c r="B16" s="13"/>
      <c r="C16" s="16" t="s">
        <v>25</v>
      </c>
      <c r="D16" s="9">
        <f t="shared" ref="D16:D18" si="0">F16+H16+J16</f>
        <v>19</v>
      </c>
      <c r="E16" s="20" t="s">
        <v>25</v>
      </c>
      <c r="F16" s="9">
        <v>16</v>
      </c>
      <c r="G16" s="20" t="s">
        <v>25</v>
      </c>
      <c r="H16" s="9">
        <v>2</v>
      </c>
      <c r="I16" s="20" t="s">
        <v>25</v>
      </c>
      <c r="J16" s="9">
        <v>1</v>
      </c>
    </row>
    <row r="17" spans="1:10" s="8" customFormat="1" ht="21" customHeight="1" x14ac:dyDescent="0.3">
      <c r="A17" s="24" t="s">
        <v>43</v>
      </c>
      <c r="B17" s="24"/>
      <c r="C17" s="16" t="s">
        <v>39</v>
      </c>
      <c r="D17" s="9">
        <f t="shared" si="0"/>
        <v>0</v>
      </c>
      <c r="E17" s="20" t="s">
        <v>39</v>
      </c>
      <c r="F17" s="9">
        <v>0</v>
      </c>
      <c r="G17" s="20" t="s">
        <v>39</v>
      </c>
      <c r="H17" s="9">
        <v>0</v>
      </c>
      <c r="I17" s="20"/>
      <c r="J17" s="9"/>
    </row>
    <row r="18" spans="1:10" s="8" customFormat="1" ht="20" customHeight="1" x14ac:dyDescent="0.3">
      <c r="C18" s="14" t="s">
        <v>26</v>
      </c>
      <c r="D18" s="10">
        <f t="shared" si="0"/>
        <v>2</v>
      </c>
      <c r="E18" s="21" t="s">
        <v>26</v>
      </c>
      <c r="F18" s="10">
        <v>2</v>
      </c>
      <c r="G18" s="21" t="s">
        <v>26</v>
      </c>
      <c r="H18" s="10">
        <v>0</v>
      </c>
      <c r="I18" s="21" t="s">
        <v>26</v>
      </c>
      <c r="J18" s="10">
        <v>0</v>
      </c>
    </row>
    <row r="19" spans="1:10" s="8" customFormat="1" ht="14.25" customHeight="1" x14ac:dyDescent="0.2">
      <c r="A19" s="11"/>
      <c r="B19" s="11"/>
      <c r="C19" s="11"/>
      <c r="D19" s="12"/>
      <c r="E19" s="12"/>
      <c r="F19" s="12"/>
      <c r="G19" s="12"/>
      <c r="H19" s="12"/>
      <c r="I19" s="11"/>
      <c r="J19" s="11"/>
    </row>
    <row r="20" spans="1:10" s="8" customFormat="1" ht="14.25" customHeight="1" x14ac:dyDescent="0.2">
      <c r="D20" s="7"/>
      <c r="E20" s="7"/>
      <c r="F20" s="7"/>
      <c r="G20" s="7"/>
      <c r="H20" s="7"/>
    </row>
    <row r="21" spans="1:10" s="8" customFormat="1" ht="24" customHeight="1" x14ac:dyDescent="0.25">
      <c r="A21" s="28" t="s">
        <v>8</v>
      </c>
      <c r="B21" s="28"/>
      <c r="C21" s="29" t="s">
        <v>14</v>
      </c>
      <c r="D21" s="29"/>
      <c r="E21" s="29"/>
      <c r="F21" s="29"/>
      <c r="G21" s="29"/>
      <c r="H21" s="29"/>
      <c r="I21" s="29"/>
      <c r="J21" s="29"/>
    </row>
    <row r="22" spans="1:10" s="8" customFormat="1" ht="14.25" customHeight="1" x14ac:dyDescent="0.2">
      <c r="A22" s="18" t="s">
        <v>27</v>
      </c>
      <c r="D22" s="7"/>
      <c r="E22" s="7"/>
      <c r="F22" s="7"/>
      <c r="G22" s="7"/>
      <c r="H22" s="7"/>
    </row>
    <row r="23" spans="1:10" s="8" customFormat="1" ht="33" customHeight="1" x14ac:dyDescent="0.3">
      <c r="A23" s="26" t="s">
        <v>6</v>
      </c>
      <c r="B23" s="26"/>
      <c r="C23" s="26"/>
      <c r="D23" s="15">
        <f>F23+H23+J23</f>
        <v>31</v>
      </c>
      <c r="E23" s="19" t="s">
        <v>3</v>
      </c>
      <c r="F23" s="15">
        <v>26</v>
      </c>
      <c r="G23" s="19" t="s">
        <v>4</v>
      </c>
      <c r="H23" s="15">
        <v>4</v>
      </c>
      <c r="I23" s="19" t="s">
        <v>5</v>
      </c>
      <c r="J23" s="15">
        <v>1</v>
      </c>
    </row>
    <row r="24" spans="1:10" s="8" customFormat="1" ht="21" customHeight="1" x14ac:dyDescent="0.3">
      <c r="A24" s="17"/>
      <c r="B24" s="17"/>
      <c r="C24" s="16" t="s">
        <v>25</v>
      </c>
      <c r="D24" s="9">
        <f t="shared" ref="D24:D26" si="1">F24+H24+J24</f>
        <v>29</v>
      </c>
      <c r="E24" s="20" t="s">
        <v>25</v>
      </c>
      <c r="F24" s="9">
        <v>25</v>
      </c>
      <c r="G24" s="20" t="s">
        <v>25</v>
      </c>
      <c r="H24" s="9">
        <v>3</v>
      </c>
      <c r="I24" s="20" t="s">
        <v>25</v>
      </c>
      <c r="J24" s="9">
        <v>1</v>
      </c>
    </row>
    <row r="25" spans="1:10" s="8" customFormat="1" ht="21" customHeight="1" x14ac:dyDescent="0.3">
      <c r="A25" s="13"/>
      <c r="B25" s="13"/>
      <c r="C25" s="16" t="s">
        <v>39</v>
      </c>
      <c r="D25" s="9">
        <f t="shared" si="1"/>
        <v>0</v>
      </c>
      <c r="E25" s="20" t="s">
        <v>39</v>
      </c>
      <c r="F25" s="9">
        <v>0</v>
      </c>
      <c r="G25" s="20" t="s">
        <v>39</v>
      </c>
      <c r="H25" s="9">
        <v>0</v>
      </c>
      <c r="I25" s="20"/>
      <c r="J25" s="9"/>
    </row>
    <row r="26" spans="1:10" s="8" customFormat="1" ht="20" customHeight="1" x14ac:dyDescent="0.3">
      <c r="C26" s="14" t="s">
        <v>26</v>
      </c>
      <c r="D26" s="10">
        <f t="shared" si="1"/>
        <v>2</v>
      </c>
      <c r="E26" s="21" t="s">
        <v>26</v>
      </c>
      <c r="F26" s="10">
        <v>1</v>
      </c>
      <c r="G26" s="21" t="s">
        <v>26</v>
      </c>
      <c r="H26" s="10">
        <v>1</v>
      </c>
      <c r="I26" s="21" t="s">
        <v>26</v>
      </c>
      <c r="J26" s="10">
        <v>0</v>
      </c>
    </row>
    <row r="27" spans="1:10" s="8" customFormat="1" ht="14.25" customHeight="1" x14ac:dyDescent="0.2">
      <c r="A27" s="11"/>
      <c r="B27" s="11"/>
      <c r="C27" s="11"/>
      <c r="D27" s="12"/>
      <c r="E27" s="12"/>
      <c r="F27" s="12"/>
      <c r="G27" s="12"/>
      <c r="H27" s="12"/>
      <c r="I27" s="11"/>
      <c r="J27" s="11"/>
    </row>
    <row r="28" spans="1:10" s="8" customFormat="1" ht="24" customHeight="1" x14ac:dyDescent="0.25">
      <c r="A28" s="28" t="s">
        <v>9</v>
      </c>
      <c r="B28" s="28"/>
      <c r="C28" s="29" t="s">
        <v>16</v>
      </c>
      <c r="D28" s="29"/>
      <c r="E28" s="29"/>
      <c r="F28" s="29"/>
      <c r="G28" s="29"/>
      <c r="H28" s="29"/>
      <c r="I28" s="29"/>
      <c r="J28" s="29"/>
    </row>
    <row r="29" spans="1:10" s="8" customFormat="1" ht="9" customHeight="1" x14ac:dyDescent="0.2">
      <c r="D29" s="7"/>
      <c r="E29" s="7"/>
      <c r="F29" s="7"/>
      <c r="G29" s="7"/>
      <c r="H29" s="7"/>
    </row>
    <row r="30" spans="1:10" s="8" customFormat="1" ht="33" customHeight="1" x14ac:dyDescent="0.3">
      <c r="A30" s="26" t="s">
        <v>6</v>
      </c>
      <c r="B30" s="26"/>
      <c r="C30" s="26"/>
      <c r="D30" s="15">
        <f>F30+H30+J30</f>
        <v>23</v>
      </c>
      <c r="E30" s="19" t="s">
        <v>3</v>
      </c>
      <c r="F30" s="15">
        <v>17</v>
      </c>
      <c r="G30" s="19" t="s">
        <v>4</v>
      </c>
      <c r="H30" s="15">
        <v>5</v>
      </c>
      <c r="I30" s="19" t="s">
        <v>5</v>
      </c>
      <c r="J30" s="15">
        <v>1</v>
      </c>
    </row>
    <row r="31" spans="1:10" s="8" customFormat="1" ht="21" customHeight="1" x14ac:dyDescent="0.3">
      <c r="A31" s="13"/>
      <c r="B31" s="13"/>
      <c r="C31" s="16" t="s">
        <v>25</v>
      </c>
      <c r="D31" s="9">
        <f t="shared" ref="D31:D33" si="2">F31+H31+J31</f>
        <v>20</v>
      </c>
      <c r="E31" s="20" t="s">
        <v>25</v>
      </c>
      <c r="F31" s="9">
        <v>15</v>
      </c>
      <c r="G31" s="20" t="s">
        <v>25</v>
      </c>
      <c r="H31" s="9">
        <v>5</v>
      </c>
      <c r="I31" s="20" t="s">
        <v>25</v>
      </c>
      <c r="J31" s="9">
        <v>0</v>
      </c>
    </row>
    <row r="32" spans="1:10" s="8" customFormat="1" ht="21" customHeight="1" x14ac:dyDescent="0.3">
      <c r="A32" s="13"/>
      <c r="B32" s="13"/>
      <c r="C32" s="16" t="s">
        <v>39</v>
      </c>
      <c r="D32" s="9">
        <f t="shared" si="2"/>
        <v>0</v>
      </c>
      <c r="E32" s="20" t="s">
        <v>39</v>
      </c>
      <c r="F32" s="9">
        <v>0</v>
      </c>
      <c r="G32" s="20" t="s">
        <v>39</v>
      </c>
      <c r="H32" s="9">
        <v>0</v>
      </c>
      <c r="I32" s="20"/>
      <c r="J32" s="9"/>
    </row>
    <row r="33" spans="1:10" s="8" customFormat="1" ht="20" customHeight="1" x14ac:dyDescent="0.3">
      <c r="C33" s="14" t="s">
        <v>26</v>
      </c>
      <c r="D33" s="10">
        <f t="shared" si="2"/>
        <v>3</v>
      </c>
      <c r="E33" s="21" t="s">
        <v>26</v>
      </c>
      <c r="F33" s="10">
        <v>2</v>
      </c>
      <c r="G33" s="21" t="s">
        <v>26</v>
      </c>
      <c r="H33" s="10">
        <v>0</v>
      </c>
      <c r="I33" s="21" t="s">
        <v>26</v>
      </c>
      <c r="J33" s="10">
        <v>1</v>
      </c>
    </row>
    <row r="34" spans="1:10" s="8" customFormat="1" ht="14.25" customHeight="1" x14ac:dyDescent="0.2">
      <c r="A34" s="11"/>
      <c r="B34" s="11"/>
      <c r="C34" s="11"/>
      <c r="D34" s="12"/>
      <c r="E34" s="12"/>
      <c r="F34" s="12"/>
      <c r="G34" s="12"/>
      <c r="H34" s="12"/>
      <c r="I34" s="11"/>
      <c r="J34" s="11"/>
    </row>
    <row r="35" spans="1:10" s="8" customFormat="1" ht="24" customHeight="1" x14ac:dyDescent="0.25">
      <c r="A35" s="28" t="s">
        <v>10</v>
      </c>
      <c r="B35" s="28"/>
      <c r="C35" s="29" t="s">
        <v>15</v>
      </c>
      <c r="D35" s="29"/>
      <c r="E35" s="29"/>
      <c r="F35" s="29"/>
      <c r="G35" s="29"/>
      <c r="H35" s="29"/>
      <c r="I35" s="29"/>
      <c r="J35" s="29"/>
    </row>
    <row r="36" spans="1:10" s="8" customFormat="1" ht="9" customHeight="1" x14ac:dyDescent="0.2">
      <c r="D36" s="7"/>
      <c r="E36" s="7"/>
      <c r="F36" s="7"/>
      <c r="G36" s="7"/>
      <c r="H36" s="7"/>
    </row>
    <row r="37" spans="1:10" s="8" customFormat="1" ht="33" customHeight="1" x14ac:dyDescent="0.3">
      <c r="A37" s="26" t="s">
        <v>6</v>
      </c>
      <c r="B37" s="26"/>
      <c r="C37" s="26"/>
      <c r="D37" s="15">
        <f>F37+H37+J37</f>
        <v>22</v>
      </c>
      <c r="E37" s="19" t="s">
        <v>3</v>
      </c>
      <c r="F37" s="15">
        <v>18</v>
      </c>
      <c r="G37" s="19" t="s">
        <v>4</v>
      </c>
      <c r="H37" s="15">
        <v>3</v>
      </c>
      <c r="I37" s="19" t="s">
        <v>5</v>
      </c>
      <c r="J37" s="15">
        <v>1</v>
      </c>
    </row>
    <row r="38" spans="1:10" s="8" customFormat="1" ht="21" customHeight="1" x14ac:dyDescent="0.3">
      <c r="A38" s="13"/>
      <c r="B38" s="13"/>
      <c r="C38" s="16" t="s">
        <v>25</v>
      </c>
      <c r="D38" s="9">
        <f t="shared" ref="D38:D40" si="3">F38+H38+J38</f>
        <v>21</v>
      </c>
      <c r="E38" s="20" t="s">
        <v>25</v>
      </c>
      <c r="F38" s="9">
        <v>18</v>
      </c>
      <c r="G38" s="20" t="s">
        <v>25</v>
      </c>
      <c r="H38" s="9">
        <v>3</v>
      </c>
      <c r="I38" s="20" t="s">
        <v>25</v>
      </c>
      <c r="J38" s="9">
        <v>0</v>
      </c>
    </row>
    <row r="39" spans="1:10" s="8" customFormat="1" ht="21" customHeight="1" x14ac:dyDescent="0.3">
      <c r="A39" s="13"/>
      <c r="B39" s="13"/>
      <c r="C39" s="16" t="s">
        <v>39</v>
      </c>
      <c r="D39" s="9">
        <f t="shared" si="3"/>
        <v>0</v>
      </c>
      <c r="E39" s="20" t="s">
        <v>39</v>
      </c>
      <c r="F39" s="9">
        <v>0</v>
      </c>
      <c r="G39" s="20" t="s">
        <v>39</v>
      </c>
      <c r="H39" s="9">
        <v>0</v>
      </c>
      <c r="I39" s="20"/>
      <c r="J39" s="9"/>
    </row>
    <row r="40" spans="1:10" s="8" customFormat="1" ht="20" customHeight="1" x14ac:dyDescent="0.3">
      <c r="C40" s="14" t="s">
        <v>26</v>
      </c>
      <c r="D40" s="10">
        <f t="shared" si="3"/>
        <v>1</v>
      </c>
      <c r="E40" s="21" t="s">
        <v>26</v>
      </c>
      <c r="F40" s="10">
        <v>0</v>
      </c>
      <c r="G40" s="21" t="s">
        <v>26</v>
      </c>
      <c r="H40" s="10">
        <v>0</v>
      </c>
      <c r="I40" s="21" t="s">
        <v>26</v>
      </c>
      <c r="J40" s="10">
        <v>1</v>
      </c>
    </row>
    <row r="41" spans="1:10" s="8" customFormat="1" ht="14.25" customHeight="1" x14ac:dyDescent="0.2">
      <c r="A41" s="11"/>
      <c r="B41" s="11"/>
      <c r="C41" s="11"/>
      <c r="D41" s="12"/>
      <c r="E41" s="12"/>
      <c r="F41" s="12"/>
      <c r="G41" s="12"/>
      <c r="H41" s="12"/>
      <c r="I41" s="11"/>
      <c r="J41" s="11"/>
    </row>
    <row r="42" spans="1:10" s="8" customFormat="1" ht="24" customHeight="1" x14ac:dyDescent="0.25">
      <c r="A42" s="28" t="s">
        <v>11</v>
      </c>
      <c r="B42" s="28"/>
      <c r="C42" s="29" t="s">
        <v>15</v>
      </c>
      <c r="D42" s="29"/>
      <c r="E42" s="29"/>
      <c r="F42" s="29"/>
      <c r="G42" s="29"/>
      <c r="H42" s="29"/>
      <c r="I42" s="29"/>
      <c r="J42" s="29"/>
    </row>
    <row r="43" spans="1:10" s="8" customFormat="1" ht="9" customHeight="1" x14ac:dyDescent="0.2">
      <c r="D43" s="7"/>
      <c r="E43" s="7"/>
      <c r="F43" s="7"/>
      <c r="G43" s="7"/>
      <c r="H43" s="7"/>
    </row>
    <row r="44" spans="1:10" s="8" customFormat="1" ht="33" customHeight="1" x14ac:dyDescent="0.3">
      <c r="A44" s="26" t="s">
        <v>6</v>
      </c>
      <c r="B44" s="26"/>
      <c r="C44" s="26"/>
      <c r="D44" s="15">
        <f>F44+H44+J44</f>
        <v>25</v>
      </c>
      <c r="E44" s="19" t="s">
        <v>3</v>
      </c>
      <c r="F44" s="15">
        <v>21</v>
      </c>
      <c r="G44" s="19" t="s">
        <v>4</v>
      </c>
      <c r="H44" s="15">
        <v>3</v>
      </c>
      <c r="I44" s="19" t="s">
        <v>5</v>
      </c>
      <c r="J44" s="15">
        <v>1</v>
      </c>
    </row>
    <row r="45" spans="1:10" s="8" customFormat="1" ht="21" customHeight="1" x14ac:dyDescent="0.3">
      <c r="A45" s="13"/>
      <c r="B45" s="13"/>
      <c r="C45" s="16" t="s">
        <v>25</v>
      </c>
      <c r="D45" s="9">
        <f t="shared" ref="D45:D47" si="4">F45+H45+J45</f>
        <v>22</v>
      </c>
      <c r="E45" s="20" t="s">
        <v>25</v>
      </c>
      <c r="F45" s="9">
        <v>19</v>
      </c>
      <c r="G45" s="20" t="s">
        <v>25</v>
      </c>
      <c r="H45" s="9">
        <v>3</v>
      </c>
      <c r="I45" s="20" t="s">
        <v>25</v>
      </c>
      <c r="J45" s="9">
        <v>0</v>
      </c>
    </row>
    <row r="46" spans="1:10" s="8" customFormat="1" ht="21" customHeight="1" x14ac:dyDescent="0.3">
      <c r="A46" s="13"/>
      <c r="B46" s="13"/>
      <c r="C46" s="16" t="s">
        <v>39</v>
      </c>
      <c r="D46" s="9">
        <f t="shared" si="4"/>
        <v>0</v>
      </c>
      <c r="E46" s="20" t="s">
        <v>39</v>
      </c>
      <c r="F46" s="9">
        <v>0</v>
      </c>
      <c r="G46" s="20" t="s">
        <v>39</v>
      </c>
      <c r="H46" s="9">
        <v>0</v>
      </c>
      <c r="I46" s="20"/>
      <c r="J46" s="9"/>
    </row>
    <row r="47" spans="1:10" s="8" customFormat="1" ht="20" customHeight="1" x14ac:dyDescent="0.3">
      <c r="C47" s="14" t="s">
        <v>26</v>
      </c>
      <c r="D47" s="10">
        <f t="shared" si="4"/>
        <v>3</v>
      </c>
      <c r="E47" s="21" t="s">
        <v>26</v>
      </c>
      <c r="F47" s="10">
        <v>2</v>
      </c>
      <c r="G47" s="21" t="s">
        <v>26</v>
      </c>
      <c r="H47" s="10">
        <v>0</v>
      </c>
      <c r="I47" s="21" t="s">
        <v>26</v>
      </c>
      <c r="J47" s="10">
        <v>1</v>
      </c>
    </row>
    <row r="48" spans="1:10" s="8" customFormat="1" ht="14.25" customHeight="1" x14ac:dyDescent="0.2">
      <c r="A48" s="11"/>
      <c r="B48" s="11"/>
      <c r="C48" s="11"/>
      <c r="D48" s="12"/>
      <c r="E48" s="12"/>
      <c r="F48" s="12"/>
      <c r="G48" s="12"/>
      <c r="H48" s="12"/>
      <c r="I48" s="11"/>
      <c r="J48" s="11"/>
    </row>
    <row r="50" spans="1:16" x14ac:dyDescent="0.2">
      <c r="N50" s="2"/>
      <c r="O50" s="2"/>
      <c r="P50" s="2"/>
    </row>
    <row r="51" spans="1:16" x14ac:dyDescent="0.2">
      <c r="N51" s="3"/>
      <c r="P51" s="4"/>
    </row>
    <row r="52" spans="1:16" ht="13" customHeight="1" x14ac:dyDescent="0.2">
      <c r="E52" s="5"/>
      <c r="F52" s="5"/>
      <c r="G52" s="5"/>
      <c r="H52" s="5"/>
    </row>
    <row r="53" spans="1:16" ht="13.5" customHeight="1" x14ac:dyDescent="0.2">
      <c r="D53" s="5"/>
      <c r="E53" s="5"/>
      <c r="F53" s="5"/>
      <c r="G53" s="5"/>
      <c r="H53" s="5"/>
    </row>
    <row r="54" spans="1:16" ht="20" x14ac:dyDescent="0.25">
      <c r="D54" s="32" t="s">
        <v>0</v>
      </c>
      <c r="E54" s="32"/>
      <c r="F54" s="32"/>
      <c r="G54" s="32"/>
      <c r="H54" s="32"/>
      <c r="I54" s="6"/>
    </row>
    <row r="55" spans="1:16" x14ac:dyDescent="0.2">
      <c r="E55" s="33" t="s">
        <v>1</v>
      </c>
      <c r="F55" s="33"/>
      <c r="G55" s="33"/>
    </row>
    <row r="56" spans="1:16" ht="48" customHeight="1" x14ac:dyDescent="0.2">
      <c r="D56" s="27" t="s">
        <v>31</v>
      </c>
      <c r="E56" s="27"/>
      <c r="F56" s="27"/>
      <c r="G56" s="27"/>
      <c r="H56" s="27"/>
    </row>
    <row r="62" spans="1:16" s="8" customFormat="1" ht="24" customHeight="1" x14ac:dyDescent="0.25">
      <c r="A62" s="28" t="s">
        <v>28</v>
      </c>
      <c r="B62" s="28"/>
      <c r="C62" s="29" t="s">
        <v>36</v>
      </c>
      <c r="D62" s="29"/>
      <c r="E62" s="29"/>
      <c r="F62" s="29"/>
      <c r="G62" s="29"/>
      <c r="H62" s="29"/>
      <c r="I62" s="29"/>
      <c r="J62" s="29"/>
    </row>
    <row r="63" spans="1:16" s="8" customFormat="1" ht="9" customHeight="1" x14ac:dyDescent="0.2">
      <c r="D63" s="7"/>
      <c r="E63" s="7"/>
      <c r="F63" s="7"/>
      <c r="G63" s="7"/>
      <c r="H63" s="7"/>
    </row>
    <row r="64" spans="1:16" s="8" customFormat="1" ht="33" customHeight="1" x14ac:dyDescent="0.3">
      <c r="A64" s="26" t="s">
        <v>6</v>
      </c>
      <c r="B64" s="26"/>
      <c r="C64" s="26"/>
      <c r="D64" s="15">
        <f>F64+H64+J64</f>
        <v>25</v>
      </c>
      <c r="E64" s="19" t="s">
        <v>3</v>
      </c>
      <c r="F64" s="15">
        <v>21</v>
      </c>
      <c r="G64" s="19" t="s">
        <v>4</v>
      </c>
      <c r="H64" s="15">
        <v>3</v>
      </c>
      <c r="I64" s="19" t="s">
        <v>5</v>
      </c>
      <c r="J64" s="15">
        <v>1</v>
      </c>
    </row>
    <row r="65" spans="1:10" s="8" customFormat="1" ht="21" customHeight="1" x14ac:dyDescent="0.3">
      <c r="A65" s="13"/>
      <c r="B65" s="13"/>
      <c r="C65" s="16" t="s">
        <v>25</v>
      </c>
      <c r="D65" s="9">
        <f t="shared" ref="D65:D67" si="5">F65+H65+J65</f>
        <v>14</v>
      </c>
      <c r="E65" s="20" t="s">
        <v>25</v>
      </c>
      <c r="F65" s="9">
        <v>14</v>
      </c>
      <c r="G65" s="20" t="s">
        <v>25</v>
      </c>
      <c r="H65" s="9">
        <v>0</v>
      </c>
      <c r="I65" s="20" t="s">
        <v>25</v>
      </c>
      <c r="J65" s="9">
        <v>0</v>
      </c>
    </row>
    <row r="66" spans="1:10" s="8" customFormat="1" ht="21" customHeight="1" x14ac:dyDescent="0.3">
      <c r="A66" s="13"/>
      <c r="B66" s="13"/>
      <c r="C66" s="16" t="s">
        <v>39</v>
      </c>
      <c r="D66" s="9">
        <f t="shared" si="5"/>
        <v>0</v>
      </c>
      <c r="E66" s="20" t="s">
        <v>39</v>
      </c>
      <c r="F66" s="9">
        <v>0</v>
      </c>
      <c r="G66" s="20" t="s">
        <v>39</v>
      </c>
      <c r="H66" s="9">
        <v>0</v>
      </c>
      <c r="I66" s="20"/>
      <c r="J66" s="9"/>
    </row>
    <row r="67" spans="1:10" s="8" customFormat="1" ht="20" customHeight="1" x14ac:dyDescent="0.3">
      <c r="C67" s="14" t="s">
        <v>26</v>
      </c>
      <c r="D67" s="10">
        <f t="shared" si="5"/>
        <v>11</v>
      </c>
      <c r="E67" s="21" t="s">
        <v>26</v>
      </c>
      <c r="F67" s="10">
        <v>7</v>
      </c>
      <c r="G67" s="21" t="s">
        <v>26</v>
      </c>
      <c r="H67" s="10">
        <v>3</v>
      </c>
      <c r="I67" s="21" t="s">
        <v>26</v>
      </c>
      <c r="J67" s="10">
        <v>1</v>
      </c>
    </row>
    <row r="68" spans="1:10" s="8" customFormat="1" ht="14.25" customHeight="1" x14ac:dyDescent="0.2">
      <c r="A68" s="11"/>
      <c r="B68" s="11"/>
      <c r="C68" s="11"/>
      <c r="D68" s="12"/>
      <c r="E68" s="12"/>
      <c r="F68" s="12"/>
      <c r="G68" s="12"/>
      <c r="H68" s="12"/>
      <c r="I68" s="11"/>
      <c r="J68" s="11"/>
    </row>
    <row r="69" spans="1:10" s="8" customFormat="1" ht="24" customHeight="1" x14ac:dyDescent="0.25">
      <c r="A69" s="28" t="s">
        <v>29</v>
      </c>
      <c r="B69" s="28"/>
      <c r="C69" s="29" t="s">
        <v>30</v>
      </c>
      <c r="D69" s="29"/>
      <c r="E69" s="29"/>
      <c r="F69" s="29"/>
      <c r="G69" s="29"/>
      <c r="H69" s="29"/>
      <c r="I69" s="29"/>
      <c r="J69" s="29"/>
    </row>
    <row r="70" spans="1:10" s="8" customFormat="1" ht="9" customHeight="1" x14ac:dyDescent="0.2">
      <c r="D70" s="7"/>
      <c r="E70" s="7"/>
      <c r="F70" s="7"/>
      <c r="G70" s="7"/>
      <c r="H70" s="7"/>
    </row>
    <row r="71" spans="1:10" s="8" customFormat="1" ht="33" customHeight="1" x14ac:dyDescent="0.3">
      <c r="A71" s="26" t="s">
        <v>6</v>
      </c>
      <c r="B71" s="26"/>
      <c r="C71" s="26"/>
      <c r="D71" s="15">
        <f>F71+H71+J71</f>
        <v>23</v>
      </c>
      <c r="E71" s="19" t="s">
        <v>3</v>
      </c>
      <c r="F71" s="15">
        <v>19</v>
      </c>
      <c r="G71" s="19" t="s">
        <v>4</v>
      </c>
      <c r="H71" s="15">
        <v>3</v>
      </c>
      <c r="I71" s="19" t="s">
        <v>5</v>
      </c>
      <c r="J71" s="15">
        <v>1</v>
      </c>
    </row>
    <row r="72" spans="1:10" s="8" customFormat="1" ht="21" customHeight="1" x14ac:dyDescent="0.3">
      <c r="A72" s="13"/>
      <c r="B72" s="13"/>
      <c r="C72" s="16" t="s">
        <v>25</v>
      </c>
      <c r="D72" s="9">
        <f t="shared" ref="D72:D74" si="6">F72+H72+J72</f>
        <v>16</v>
      </c>
      <c r="E72" s="20" t="s">
        <v>25</v>
      </c>
      <c r="F72" s="9">
        <v>14</v>
      </c>
      <c r="G72" s="20" t="s">
        <v>25</v>
      </c>
      <c r="H72" s="9">
        <v>2</v>
      </c>
      <c r="I72" s="20" t="s">
        <v>25</v>
      </c>
      <c r="J72" s="9">
        <v>0</v>
      </c>
    </row>
    <row r="73" spans="1:10" s="8" customFormat="1" ht="21" customHeight="1" x14ac:dyDescent="0.3">
      <c r="A73" s="13"/>
      <c r="B73" s="13"/>
      <c r="C73" s="16" t="s">
        <v>39</v>
      </c>
      <c r="D73" s="9">
        <f t="shared" si="6"/>
        <v>0</v>
      </c>
      <c r="E73" s="20" t="s">
        <v>39</v>
      </c>
      <c r="F73" s="9">
        <v>0</v>
      </c>
      <c r="G73" s="20" t="s">
        <v>39</v>
      </c>
      <c r="H73" s="9">
        <v>0</v>
      </c>
      <c r="I73" s="20"/>
      <c r="J73" s="9"/>
    </row>
    <row r="74" spans="1:10" s="8" customFormat="1" ht="20" customHeight="1" x14ac:dyDescent="0.3">
      <c r="C74" s="14" t="s">
        <v>26</v>
      </c>
      <c r="D74" s="10">
        <f t="shared" si="6"/>
        <v>7</v>
      </c>
      <c r="E74" s="21" t="s">
        <v>26</v>
      </c>
      <c r="F74" s="10">
        <v>5</v>
      </c>
      <c r="G74" s="21" t="s">
        <v>26</v>
      </c>
      <c r="H74" s="10">
        <v>1</v>
      </c>
      <c r="I74" s="21" t="s">
        <v>26</v>
      </c>
      <c r="J74" s="10">
        <v>1</v>
      </c>
    </row>
    <row r="75" spans="1:10" s="8" customFormat="1" ht="14.25" customHeight="1" x14ac:dyDescent="0.2">
      <c r="A75" s="11"/>
      <c r="B75" s="11"/>
      <c r="C75" s="11"/>
      <c r="D75" s="12"/>
      <c r="E75" s="12"/>
      <c r="F75" s="12"/>
      <c r="G75" s="12"/>
      <c r="H75" s="12"/>
      <c r="I75" s="11"/>
      <c r="J75" s="11"/>
    </row>
    <row r="76" spans="1:10" s="8" customFormat="1" ht="24" customHeight="1" x14ac:dyDescent="0.25">
      <c r="A76" s="28" t="s">
        <v>32</v>
      </c>
      <c r="B76" s="28"/>
      <c r="C76" s="30" t="s">
        <v>2</v>
      </c>
      <c r="D76" s="30"/>
      <c r="E76" s="30"/>
      <c r="F76" s="30"/>
      <c r="G76" s="30"/>
      <c r="H76" s="30"/>
      <c r="I76" s="30"/>
      <c r="J76" s="30"/>
    </row>
    <row r="77" spans="1:10" s="8" customFormat="1" ht="9" customHeight="1" x14ac:dyDescent="0.2">
      <c r="D77" s="7"/>
      <c r="E77" s="7"/>
      <c r="F77" s="7"/>
      <c r="G77" s="7"/>
      <c r="H77" s="7"/>
    </row>
    <row r="78" spans="1:10" s="8" customFormat="1" ht="33" customHeight="1" x14ac:dyDescent="0.3">
      <c r="A78" s="26" t="s">
        <v>6</v>
      </c>
      <c r="B78" s="26"/>
      <c r="C78" s="26"/>
      <c r="D78" s="15">
        <f>F78+H78+J78</f>
        <v>23</v>
      </c>
      <c r="E78" s="19" t="s">
        <v>3</v>
      </c>
      <c r="F78" s="15">
        <v>20</v>
      </c>
      <c r="G78" s="19" t="s">
        <v>4</v>
      </c>
      <c r="H78" s="15">
        <v>2</v>
      </c>
      <c r="I78" s="19" t="s">
        <v>5</v>
      </c>
      <c r="J78" s="15">
        <v>1</v>
      </c>
    </row>
    <row r="79" spans="1:10" s="8" customFormat="1" ht="21" customHeight="1" x14ac:dyDescent="0.3">
      <c r="A79" s="13"/>
      <c r="B79" s="13"/>
      <c r="C79" s="16" t="s">
        <v>25</v>
      </c>
      <c r="D79" s="9">
        <f t="shared" ref="D79:D81" si="7">F79+H79+J79</f>
        <v>19</v>
      </c>
      <c r="E79" s="20" t="s">
        <v>25</v>
      </c>
      <c r="F79" s="9">
        <v>16</v>
      </c>
      <c r="G79" s="20" t="s">
        <v>25</v>
      </c>
      <c r="H79" s="9">
        <v>2</v>
      </c>
      <c r="I79" s="20" t="s">
        <v>25</v>
      </c>
      <c r="J79" s="9">
        <v>1</v>
      </c>
    </row>
    <row r="80" spans="1:10" s="8" customFormat="1" ht="21" customHeight="1" x14ac:dyDescent="0.3">
      <c r="A80" s="24" t="s">
        <v>44</v>
      </c>
      <c r="B80" s="24"/>
      <c r="C80" s="16" t="s">
        <v>39</v>
      </c>
      <c r="D80" s="9">
        <f t="shared" si="7"/>
        <v>1</v>
      </c>
      <c r="E80" s="20" t="s">
        <v>39</v>
      </c>
      <c r="F80" s="9">
        <v>1</v>
      </c>
      <c r="G80" s="20" t="s">
        <v>39</v>
      </c>
      <c r="H80" s="9">
        <v>0</v>
      </c>
      <c r="I80" s="20"/>
      <c r="J80" s="9"/>
    </row>
    <row r="81" spans="1:12" s="8" customFormat="1" ht="20" customHeight="1" x14ac:dyDescent="0.3">
      <c r="C81" s="14" t="s">
        <v>26</v>
      </c>
      <c r="D81" s="10">
        <f t="shared" si="7"/>
        <v>3</v>
      </c>
      <c r="E81" s="21" t="s">
        <v>26</v>
      </c>
      <c r="F81" s="10">
        <v>3</v>
      </c>
      <c r="G81" s="21" t="s">
        <v>26</v>
      </c>
      <c r="H81" s="10">
        <v>0</v>
      </c>
      <c r="I81" s="21" t="s">
        <v>26</v>
      </c>
      <c r="J81" s="10">
        <v>0</v>
      </c>
    </row>
    <row r="82" spans="1:12" s="8" customFormat="1" ht="14.25" customHeight="1" x14ac:dyDescent="0.2">
      <c r="A82" s="11"/>
      <c r="B82" s="11"/>
      <c r="C82" s="11"/>
      <c r="D82" s="12"/>
      <c r="E82" s="12"/>
      <c r="F82" s="12"/>
      <c r="G82" s="12"/>
      <c r="H82" s="12"/>
      <c r="I82" s="11"/>
      <c r="J82" s="11"/>
    </row>
    <row r="83" spans="1:12" s="8" customFormat="1" ht="24" customHeight="1" x14ac:dyDescent="0.25">
      <c r="A83" s="28" t="s">
        <v>38</v>
      </c>
      <c r="B83" s="28"/>
      <c r="C83" s="30" t="s">
        <v>34</v>
      </c>
      <c r="D83" s="30"/>
      <c r="E83" s="30"/>
      <c r="F83" s="30"/>
      <c r="G83" s="30"/>
      <c r="H83" s="30"/>
      <c r="I83" s="30"/>
      <c r="J83" s="30"/>
    </row>
    <row r="84" spans="1:12" s="8" customFormat="1" ht="9" customHeight="1" x14ac:dyDescent="0.2">
      <c r="D84" s="7"/>
      <c r="E84" s="7"/>
      <c r="F84" s="7"/>
      <c r="G84" s="7"/>
      <c r="H84" s="7"/>
    </row>
    <row r="85" spans="1:12" s="8" customFormat="1" ht="33" customHeight="1" x14ac:dyDescent="0.3">
      <c r="A85" s="26" t="s">
        <v>6</v>
      </c>
      <c r="B85" s="26"/>
      <c r="C85" s="26"/>
      <c r="D85" s="15">
        <f>F85+H85+J85</f>
        <v>18</v>
      </c>
      <c r="E85" s="19" t="s">
        <v>3</v>
      </c>
      <c r="F85" s="15">
        <v>15</v>
      </c>
      <c r="G85" s="19" t="s">
        <v>4</v>
      </c>
      <c r="H85" s="15">
        <v>3</v>
      </c>
      <c r="I85" s="19" t="s">
        <v>5</v>
      </c>
      <c r="J85" s="15">
        <v>0</v>
      </c>
    </row>
    <row r="86" spans="1:12" s="8" customFormat="1" ht="21" customHeight="1" x14ac:dyDescent="0.3">
      <c r="A86" s="13"/>
      <c r="B86" s="13"/>
      <c r="C86" s="16" t="s">
        <v>25</v>
      </c>
      <c r="D86" s="9">
        <f t="shared" ref="D86:D88" si="8">F86+H86+J86</f>
        <v>14</v>
      </c>
      <c r="E86" s="20" t="s">
        <v>25</v>
      </c>
      <c r="F86" s="9">
        <v>12</v>
      </c>
      <c r="G86" s="20" t="s">
        <v>25</v>
      </c>
      <c r="H86" s="9">
        <v>2</v>
      </c>
      <c r="I86" s="20" t="s">
        <v>25</v>
      </c>
      <c r="J86" s="9">
        <v>0</v>
      </c>
    </row>
    <row r="87" spans="1:12" s="8" customFormat="1" ht="21" customHeight="1" x14ac:dyDescent="0.3">
      <c r="A87" s="13"/>
      <c r="B87" s="13"/>
      <c r="C87" s="16" t="s">
        <v>39</v>
      </c>
      <c r="D87" s="9">
        <f t="shared" si="8"/>
        <v>0</v>
      </c>
      <c r="E87" s="20" t="s">
        <v>39</v>
      </c>
      <c r="F87" s="9">
        <v>0</v>
      </c>
      <c r="G87" s="20" t="s">
        <v>39</v>
      </c>
      <c r="H87" s="9">
        <v>0</v>
      </c>
      <c r="I87" s="20"/>
      <c r="J87" s="9"/>
      <c r="L87" s="22"/>
    </row>
    <row r="88" spans="1:12" s="8" customFormat="1" ht="20" customHeight="1" x14ac:dyDescent="0.3">
      <c r="C88" s="14" t="s">
        <v>26</v>
      </c>
      <c r="D88" s="10">
        <f t="shared" si="8"/>
        <v>4</v>
      </c>
      <c r="E88" s="21" t="s">
        <v>26</v>
      </c>
      <c r="F88" s="10">
        <v>3</v>
      </c>
      <c r="G88" s="21" t="s">
        <v>26</v>
      </c>
      <c r="H88" s="10">
        <v>1</v>
      </c>
      <c r="I88" s="21" t="s">
        <v>26</v>
      </c>
      <c r="J88" s="10">
        <v>0</v>
      </c>
    </row>
    <row r="89" spans="1:12" s="8" customFormat="1" ht="14.25" customHeight="1" x14ac:dyDescent="0.2">
      <c r="A89" s="11"/>
      <c r="B89" s="11"/>
      <c r="C89" s="11"/>
      <c r="D89" s="12"/>
      <c r="E89" s="12"/>
      <c r="F89" s="12"/>
      <c r="G89" s="12"/>
      <c r="H89" s="12"/>
      <c r="I89" s="11"/>
      <c r="J89" s="11"/>
    </row>
    <row r="90" spans="1:12" s="8" customFormat="1" ht="24" customHeight="1" x14ac:dyDescent="0.25">
      <c r="A90" s="28" t="s">
        <v>40</v>
      </c>
      <c r="B90" s="28"/>
      <c r="C90" s="30" t="s">
        <v>34</v>
      </c>
      <c r="D90" s="30"/>
      <c r="E90" s="30"/>
      <c r="F90" s="30"/>
      <c r="G90" s="30"/>
      <c r="H90" s="30"/>
      <c r="I90" s="30"/>
      <c r="J90" s="30"/>
    </row>
    <row r="91" spans="1:12" s="8" customFormat="1" ht="9" customHeight="1" x14ac:dyDescent="0.2">
      <c r="D91" s="7"/>
      <c r="E91" s="7"/>
      <c r="F91" s="7"/>
      <c r="G91" s="7"/>
      <c r="H91" s="7"/>
    </row>
    <row r="92" spans="1:12" s="8" customFormat="1" ht="33" customHeight="1" x14ac:dyDescent="0.3">
      <c r="A92" s="26" t="s">
        <v>6</v>
      </c>
      <c r="B92" s="26"/>
      <c r="C92" s="26"/>
      <c r="D92" s="15">
        <f>F92+H92+J92</f>
        <v>19</v>
      </c>
      <c r="E92" s="19" t="s">
        <v>3</v>
      </c>
      <c r="F92" s="15">
        <v>16</v>
      </c>
      <c r="G92" s="19" t="s">
        <v>4</v>
      </c>
      <c r="H92" s="15">
        <v>3</v>
      </c>
      <c r="I92" s="19" t="s">
        <v>5</v>
      </c>
      <c r="J92" s="15">
        <v>0</v>
      </c>
    </row>
    <row r="93" spans="1:12" s="8" customFormat="1" ht="21" customHeight="1" x14ac:dyDescent="0.3">
      <c r="A93" s="13"/>
      <c r="B93" s="13"/>
      <c r="C93" s="16" t="s">
        <v>25</v>
      </c>
      <c r="D93" s="9">
        <f t="shared" ref="D93:D95" si="9">F93+H93+J93</f>
        <v>13</v>
      </c>
      <c r="E93" s="20" t="s">
        <v>25</v>
      </c>
      <c r="F93" s="9">
        <v>11</v>
      </c>
      <c r="G93" s="20" t="s">
        <v>25</v>
      </c>
      <c r="H93" s="9">
        <v>2</v>
      </c>
      <c r="I93" s="20" t="s">
        <v>25</v>
      </c>
      <c r="J93" s="9">
        <v>0</v>
      </c>
    </row>
    <row r="94" spans="1:12" s="8" customFormat="1" ht="21" customHeight="1" x14ac:dyDescent="0.3">
      <c r="A94" s="13"/>
      <c r="B94" s="13"/>
      <c r="C94" s="16" t="s">
        <v>39</v>
      </c>
      <c r="D94" s="9">
        <f t="shared" si="9"/>
        <v>0</v>
      </c>
      <c r="E94" s="20" t="s">
        <v>39</v>
      </c>
      <c r="F94" s="9">
        <v>0</v>
      </c>
      <c r="G94" s="20" t="s">
        <v>39</v>
      </c>
      <c r="H94" s="9">
        <v>0</v>
      </c>
      <c r="I94" s="20"/>
      <c r="J94" s="9"/>
      <c r="L94" s="22"/>
    </row>
    <row r="95" spans="1:12" s="8" customFormat="1" ht="20" customHeight="1" x14ac:dyDescent="0.3">
      <c r="C95" s="14" t="s">
        <v>26</v>
      </c>
      <c r="D95" s="10">
        <f t="shared" si="9"/>
        <v>6</v>
      </c>
      <c r="E95" s="21" t="s">
        <v>26</v>
      </c>
      <c r="F95" s="10">
        <v>5</v>
      </c>
      <c r="G95" s="21" t="s">
        <v>26</v>
      </c>
      <c r="H95" s="10">
        <v>1</v>
      </c>
      <c r="I95" s="21" t="s">
        <v>26</v>
      </c>
      <c r="J95" s="10">
        <v>0</v>
      </c>
    </row>
    <row r="96" spans="1:12" s="8" customFormat="1" ht="14.25" customHeight="1" x14ac:dyDescent="0.2">
      <c r="A96" s="11"/>
      <c r="B96" s="11"/>
      <c r="C96" s="11"/>
      <c r="D96" s="12"/>
      <c r="E96" s="12"/>
      <c r="F96" s="12"/>
      <c r="G96" s="12"/>
      <c r="H96" s="12"/>
      <c r="I96" s="11"/>
      <c r="J96" s="11"/>
    </row>
    <row r="97" spans="1:12" s="8" customFormat="1" ht="24" customHeight="1" x14ac:dyDescent="0.25">
      <c r="A97" s="28" t="s">
        <v>41</v>
      </c>
      <c r="B97" s="28"/>
      <c r="C97" s="30" t="s">
        <v>2</v>
      </c>
      <c r="D97" s="30"/>
      <c r="E97" s="30"/>
      <c r="F97" s="30"/>
      <c r="G97" s="30"/>
      <c r="H97" s="30"/>
      <c r="I97" s="30"/>
      <c r="J97" s="30"/>
    </row>
    <row r="98" spans="1:12" s="8" customFormat="1" ht="9" customHeight="1" x14ac:dyDescent="0.2">
      <c r="D98" s="7"/>
      <c r="E98" s="7"/>
      <c r="F98" s="7"/>
      <c r="G98" s="7"/>
      <c r="H98" s="7"/>
    </row>
    <row r="99" spans="1:12" s="8" customFormat="1" ht="33" customHeight="1" x14ac:dyDescent="0.3">
      <c r="A99" s="26" t="s">
        <v>6</v>
      </c>
      <c r="B99" s="26"/>
      <c r="C99" s="26"/>
      <c r="D99" s="15">
        <f>F99+H99+J99</f>
        <v>25</v>
      </c>
      <c r="E99" s="19" t="s">
        <v>3</v>
      </c>
      <c r="F99" s="15">
        <v>21</v>
      </c>
      <c r="G99" s="19" t="s">
        <v>4</v>
      </c>
      <c r="H99" s="15">
        <v>3</v>
      </c>
      <c r="I99" s="19" t="s">
        <v>5</v>
      </c>
      <c r="J99" s="15">
        <v>1</v>
      </c>
    </row>
    <row r="100" spans="1:12" s="8" customFormat="1" ht="21" customHeight="1" x14ac:dyDescent="0.3">
      <c r="A100" s="13"/>
      <c r="B100" s="13"/>
      <c r="C100" s="16" t="s">
        <v>25</v>
      </c>
      <c r="D100" s="9">
        <f t="shared" ref="D100:D102" si="10">F100+H100+J100</f>
        <v>21</v>
      </c>
      <c r="E100" s="20" t="s">
        <v>25</v>
      </c>
      <c r="F100" s="9">
        <v>17</v>
      </c>
      <c r="G100" s="20" t="s">
        <v>25</v>
      </c>
      <c r="H100" s="9">
        <v>3</v>
      </c>
      <c r="I100" s="20" t="s">
        <v>25</v>
      </c>
      <c r="J100" s="9">
        <v>1</v>
      </c>
    </row>
    <row r="101" spans="1:12" s="8" customFormat="1" ht="21" customHeight="1" x14ac:dyDescent="0.3">
      <c r="A101" s="24" t="s">
        <v>45</v>
      </c>
      <c r="B101" s="24"/>
      <c r="C101" s="16" t="s">
        <v>39</v>
      </c>
      <c r="D101" s="9">
        <f t="shared" si="10"/>
        <v>1</v>
      </c>
      <c r="E101" s="20" t="s">
        <v>39</v>
      </c>
      <c r="F101" s="9">
        <v>1</v>
      </c>
      <c r="G101" s="20" t="s">
        <v>39</v>
      </c>
      <c r="H101" s="9">
        <v>0</v>
      </c>
      <c r="I101" s="20"/>
      <c r="J101" s="9"/>
      <c r="L101" s="22"/>
    </row>
    <row r="102" spans="1:12" s="8" customFormat="1" ht="20" customHeight="1" x14ac:dyDescent="0.3">
      <c r="C102" s="14" t="s">
        <v>26</v>
      </c>
      <c r="D102" s="10">
        <f t="shared" si="10"/>
        <v>3</v>
      </c>
      <c r="E102" s="21" t="s">
        <v>26</v>
      </c>
      <c r="F102" s="10">
        <v>3</v>
      </c>
      <c r="G102" s="21" t="s">
        <v>26</v>
      </c>
      <c r="H102" s="10">
        <v>0</v>
      </c>
      <c r="I102" s="21" t="s">
        <v>26</v>
      </c>
      <c r="J102" s="10">
        <v>0</v>
      </c>
    </row>
    <row r="103" spans="1:12" s="8" customFormat="1" ht="14.25" customHeight="1" x14ac:dyDescent="0.2">
      <c r="A103" s="11"/>
      <c r="B103" s="11"/>
      <c r="C103" s="11"/>
      <c r="D103" s="12"/>
      <c r="E103" s="12"/>
      <c r="F103" s="12"/>
      <c r="G103" s="12"/>
      <c r="H103" s="12"/>
      <c r="I103" s="11"/>
      <c r="J103" s="11"/>
    </row>
    <row r="104" spans="1:12" s="8" customFormat="1" ht="24" customHeight="1" x14ac:dyDescent="0.25">
      <c r="A104" s="28" t="s">
        <v>42</v>
      </c>
      <c r="B104" s="28"/>
      <c r="C104" s="30"/>
      <c r="D104" s="30"/>
      <c r="E104" s="30"/>
      <c r="F104" s="30"/>
      <c r="G104" s="30"/>
      <c r="H104" s="30"/>
      <c r="I104" s="30"/>
      <c r="J104" s="30"/>
    </row>
    <row r="105" spans="1:12" s="8" customFormat="1" ht="9" customHeight="1" x14ac:dyDescent="0.2">
      <c r="D105" s="7"/>
      <c r="E105" s="7"/>
      <c r="F105" s="7"/>
      <c r="G105" s="7"/>
      <c r="H105" s="7"/>
    </row>
    <row r="106" spans="1:12" s="8" customFormat="1" ht="33" customHeight="1" x14ac:dyDescent="0.3">
      <c r="A106" s="26" t="s">
        <v>6</v>
      </c>
      <c r="B106" s="26"/>
      <c r="C106" s="26"/>
      <c r="D106" s="15">
        <f>F106+H106+J106</f>
        <v>5</v>
      </c>
      <c r="E106" s="19" t="s">
        <v>3</v>
      </c>
      <c r="F106" s="15">
        <v>5</v>
      </c>
      <c r="G106" s="19" t="s">
        <v>4</v>
      </c>
      <c r="H106" s="15">
        <v>0</v>
      </c>
      <c r="I106" s="19" t="s">
        <v>5</v>
      </c>
      <c r="J106" s="15">
        <v>0</v>
      </c>
    </row>
    <row r="107" spans="1:12" s="8" customFormat="1" ht="21" customHeight="1" x14ac:dyDescent="0.3">
      <c r="A107" s="13"/>
      <c r="B107" s="13"/>
      <c r="C107" s="16" t="s">
        <v>25</v>
      </c>
      <c r="D107" s="9">
        <f t="shared" ref="D107:D109" si="11">F107+H107+J107</f>
        <v>5</v>
      </c>
      <c r="E107" s="20" t="s">
        <v>25</v>
      </c>
      <c r="F107" s="9">
        <v>5</v>
      </c>
      <c r="G107" s="20" t="s">
        <v>25</v>
      </c>
      <c r="H107" s="9">
        <v>0</v>
      </c>
      <c r="I107" s="20" t="s">
        <v>25</v>
      </c>
      <c r="J107" s="9">
        <v>0</v>
      </c>
    </row>
    <row r="108" spans="1:12" s="8" customFormat="1" ht="21" customHeight="1" x14ac:dyDescent="0.3">
      <c r="A108" s="13"/>
      <c r="B108" s="13"/>
      <c r="C108" s="16" t="s">
        <v>39</v>
      </c>
      <c r="D108" s="9">
        <f t="shared" si="11"/>
        <v>0</v>
      </c>
      <c r="E108" s="20" t="s">
        <v>39</v>
      </c>
      <c r="F108" s="9">
        <v>0</v>
      </c>
      <c r="G108" s="20" t="s">
        <v>39</v>
      </c>
      <c r="H108" s="9">
        <v>0</v>
      </c>
      <c r="I108" s="20"/>
      <c r="J108" s="9"/>
      <c r="L108" s="22"/>
    </row>
    <row r="109" spans="1:12" s="8" customFormat="1" ht="20" customHeight="1" x14ac:dyDescent="0.3">
      <c r="C109" s="14" t="s">
        <v>26</v>
      </c>
      <c r="D109" s="10">
        <f t="shared" si="11"/>
        <v>0</v>
      </c>
      <c r="E109" s="21" t="s">
        <v>26</v>
      </c>
      <c r="F109" s="10">
        <v>0</v>
      </c>
      <c r="G109" s="21" t="s">
        <v>26</v>
      </c>
      <c r="H109" s="10">
        <v>0</v>
      </c>
      <c r="I109" s="21" t="s">
        <v>26</v>
      </c>
      <c r="J109" s="10">
        <v>0</v>
      </c>
    </row>
    <row r="110" spans="1:12" s="8" customFormat="1" ht="14.25" customHeight="1" x14ac:dyDescent="0.2">
      <c r="A110" s="11"/>
      <c r="B110" s="11"/>
      <c r="C110" s="11"/>
      <c r="D110" s="12"/>
      <c r="E110" s="12"/>
      <c r="F110" s="12"/>
      <c r="G110" s="12"/>
      <c r="H110" s="12"/>
      <c r="I110" s="11"/>
      <c r="J110" s="11"/>
    </row>
    <row r="111" spans="1:12" s="8" customFormat="1" ht="14.25" customHeight="1" x14ac:dyDescent="0.2">
      <c r="D111" s="7"/>
      <c r="E111" s="7"/>
      <c r="F111" s="7"/>
      <c r="G111" s="7"/>
      <c r="H111" s="7"/>
    </row>
    <row r="112" spans="1:12" s="8" customFormat="1" ht="30" customHeight="1" x14ac:dyDescent="0.4">
      <c r="A112" s="31" t="s">
        <v>35</v>
      </c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6" ht="30" customHeight="1" x14ac:dyDescent="0.3">
      <c r="A113" s="26" t="s">
        <v>33</v>
      </c>
      <c r="B113" s="26"/>
      <c r="C113" s="26"/>
      <c r="D113" s="15">
        <f>F113+H113+J113</f>
        <v>260</v>
      </c>
      <c r="E113" s="19" t="s">
        <v>3</v>
      </c>
      <c r="F113" s="15">
        <f>F44+F37+F30+F23+F15+F64+F71+F78+F85+F92+F99+F106</f>
        <v>217</v>
      </c>
      <c r="G113" s="19" t="s">
        <v>4</v>
      </c>
      <c r="H113" s="15">
        <f>H44+H37+H30+H23+H15+H64+H71+H78+H85+H92+H99+H106</f>
        <v>34</v>
      </c>
      <c r="I113" s="19" t="s">
        <v>5</v>
      </c>
      <c r="J113" s="15">
        <f>J44+J37+J30+J23+J15+J64+J71+J78+J85+J92+J99+J106</f>
        <v>9</v>
      </c>
      <c r="K113" s="8"/>
      <c r="L113" s="8"/>
      <c r="M113" s="8"/>
      <c r="N113" s="8"/>
      <c r="O113" s="8"/>
      <c r="P113" s="8"/>
    </row>
    <row r="114" spans="1:16" ht="27" customHeight="1" x14ac:dyDescent="0.3">
      <c r="A114" s="37" t="s">
        <v>46</v>
      </c>
      <c r="B114" s="37"/>
      <c r="C114" s="16" t="s">
        <v>25</v>
      </c>
      <c r="D114" s="9">
        <f t="shared" ref="D114:D115" si="12">F114+H114+J114</f>
        <v>213</v>
      </c>
      <c r="E114" s="20" t="s">
        <v>25</v>
      </c>
      <c r="F114" s="9">
        <f>F45+F38+F31+F24+F16+F65+F72+F79+F86+F93+F100+F107</f>
        <v>182</v>
      </c>
      <c r="G114" s="20" t="s">
        <v>25</v>
      </c>
      <c r="H114" s="9">
        <f t="shared" ref="H114:H115" si="13">H45+H38+H31+H24+H16+H65+H72+H79+H86+H93+H100+H107</f>
        <v>27</v>
      </c>
      <c r="I114" s="20" t="s">
        <v>25</v>
      </c>
      <c r="J114" s="9">
        <f t="shared" ref="J114" si="14">J45+J38+J31+J24+J16+J65+J72+J79+J86+J93+J100+J107</f>
        <v>4</v>
      </c>
      <c r="K114" s="8"/>
      <c r="L114" s="8"/>
      <c r="M114" s="8"/>
      <c r="N114" s="8"/>
      <c r="O114" s="8"/>
      <c r="P114" s="8"/>
    </row>
    <row r="115" spans="1:16" ht="24" x14ac:dyDescent="0.3">
      <c r="A115" s="38" t="s">
        <v>37</v>
      </c>
      <c r="B115" s="38"/>
      <c r="C115" s="16" t="s">
        <v>39</v>
      </c>
      <c r="D115" s="9">
        <f t="shared" si="12"/>
        <v>2</v>
      </c>
      <c r="E115" s="20" t="s">
        <v>39</v>
      </c>
      <c r="F115" s="9">
        <f>F46+F39+F32+F25+F17+F66+F73+F80+F87+F94+F101+F108</f>
        <v>2</v>
      </c>
      <c r="G115" s="20" t="s">
        <v>39</v>
      </c>
      <c r="H115" s="9">
        <f t="shared" si="13"/>
        <v>0</v>
      </c>
      <c r="I115" s="20"/>
      <c r="J115" s="9"/>
      <c r="K115" s="8"/>
      <c r="L115" s="8"/>
      <c r="M115" s="8"/>
      <c r="N115" s="8"/>
      <c r="O115" s="8"/>
      <c r="P115" s="8"/>
    </row>
    <row r="116" spans="1:16" ht="29" x14ac:dyDescent="0.35">
      <c r="A116" s="36">
        <f>(D114/D113)</f>
        <v>0.81923076923076921</v>
      </c>
      <c r="B116" s="36"/>
      <c r="C116" s="14" t="s">
        <v>26</v>
      </c>
      <c r="D116" s="10">
        <f>F116+H116+J116+D109</f>
        <v>45</v>
      </c>
      <c r="E116" s="21" t="s">
        <v>26</v>
      </c>
      <c r="F116" s="10">
        <f>F47+F40+F33+F26+F18+F67+F74+F81+F88+F95+F102+F109</f>
        <v>33</v>
      </c>
      <c r="G116" s="21" t="s">
        <v>26</v>
      </c>
      <c r="H116" s="10">
        <f>H47+H40+H33+H26+H18+H67+H74+H81+H88+H95+H102+H109</f>
        <v>7</v>
      </c>
      <c r="I116" s="21" t="s">
        <v>26</v>
      </c>
      <c r="J116" s="10">
        <f>J47+J40+J33+J26+J18+J67+J74+J81+J88+J95+J102+J109</f>
        <v>5</v>
      </c>
      <c r="K116" s="8"/>
      <c r="L116" s="8"/>
      <c r="M116" s="8"/>
      <c r="N116" s="8"/>
      <c r="O116" s="8"/>
      <c r="P116" s="8"/>
    </row>
    <row r="117" spans="1:16" ht="16" x14ac:dyDescent="0.2">
      <c r="A117" s="11"/>
      <c r="B117" s="11"/>
      <c r="C117" s="11"/>
      <c r="D117" s="12"/>
      <c r="E117" s="12"/>
      <c r="F117" s="12"/>
      <c r="G117" s="12"/>
      <c r="H117" s="12"/>
      <c r="I117" s="11"/>
      <c r="J117" s="11"/>
    </row>
    <row r="119" spans="1:16" x14ac:dyDescent="0.2">
      <c r="C119" s="23"/>
    </row>
    <row r="120" spans="1:16" x14ac:dyDescent="0.2">
      <c r="C120" s="23"/>
    </row>
    <row r="121" spans="1:16" x14ac:dyDescent="0.2">
      <c r="A121" s="23"/>
      <c r="C121" s="23"/>
    </row>
    <row r="122" spans="1:16" ht="16" x14ac:dyDescent="0.2">
      <c r="G122" s="25" t="s">
        <v>12</v>
      </c>
      <c r="H122" s="25"/>
      <c r="I122" s="25"/>
    </row>
    <row r="123" spans="1:16" ht="16" x14ac:dyDescent="0.2">
      <c r="G123" s="25" t="s">
        <v>13</v>
      </c>
      <c r="H123" s="25"/>
      <c r="I123" s="25"/>
    </row>
  </sheetData>
  <mergeCells count="60">
    <mergeCell ref="A116:B116"/>
    <mergeCell ref="A114:B114"/>
    <mergeCell ref="A115:B115"/>
    <mergeCell ref="A90:B90"/>
    <mergeCell ref="C90:J90"/>
    <mergeCell ref="A92:C92"/>
    <mergeCell ref="A97:B97"/>
    <mergeCell ref="C97:J97"/>
    <mergeCell ref="A99:C99"/>
    <mergeCell ref="A104:B104"/>
    <mergeCell ref="C104:J104"/>
    <mergeCell ref="A106:C106"/>
    <mergeCell ref="A101:B101"/>
    <mergeCell ref="A10:B10"/>
    <mergeCell ref="C10:J10"/>
    <mergeCell ref="D6:H6"/>
    <mergeCell ref="E7:G7"/>
    <mergeCell ref="D8:H8"/>
    <mergeCell ref="A9:B9"/>
    <mergeCell ref="C9:J9"/>
    <mergeCell ref="A11:B11"/>
    <mergeCell ref="C11:J11"/>
    <mergeCell ref="A12:B12"/>
    <mergeCell ref="C12:J12"/>
    <mergeCell ref="A13:B13"/>
    <mergeCell ref="C13:J13"/>
    <mergeCell ref="A23:C23"/>
    <mergeCell ref="A28:B28"/>
    <mergeCell ref="C28:J28"/>
    <mergeCell ref="A15:C15"/>
    <mergeCell ref="A21:B21"/>
    <mergeCell ref="C21:J21"/>
    <mergeCell ref="A17:B17"/>
    <mergeCell ref="A37:C37"/>
    <mergeCell ref="A42:B42"/>
    <mergeCell ref="C42:J42"/>
    <mergeCell ref="A30:C30"/>
    <mergeCell ref="A35:B35"/>
    <mergeCell ref="C35:J35"/>
    <mergeCell ref="A44:C44"/>
    <mergeCell ref="D54:H54"/>
    <mergeCell ref="E55:G55"/>
    <mergeCell ref="A62:B62"/>
    <mergeCell ref="C62:J62"/>
    <mergeCell ref="A80:B80"/>
    <mergeCell ref="G123:I123"/>
    <mergeCell ref="A113:C113"/>
    <mergeCell ref="D56:H56"/>
    <mergeCell ref="G122:I122"/>
    <mergeCell ref="A64:C64"/>
    <mergeCell ref="A69:B69"/>
    <mergeCell ref="C69:J69"/>
    <mergeCell ref="A71:C71"/>
    <mergeCell ref="A76:B76"/>
    <mergeCell ref="C76:J76"/>
    <mergeCell ref="A78:C78"/>
    <mergeCell ref="A83:B83"/>
    <mergeCell ref="C83:J83"/>
    <mergeCell ref="A85:C85"/>
    <mergeCell ref="A112:J112"/>
  </mergeCells>
  <phoneticPr fontId="23" type="noConversion"/>
  <pageMargins left="0.39370078740157483" right="0.39370078740157483" top="0.19685039370078741" bottom="0.19685039370078741" header="0" footer="0"/>
  <pageSetup paperSize="9" scale="95" orientation="portrait" copies="2"/>
  <rowBreaks count="1" manualBreakCount="1">
    <brk id="48" max="9" man="1"/>
  </rowBreaks>
  <drawing r:id="rId1"/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Percorso Agosistico</vt:lpstr>
      <vt:lpstr>'Percorso Agosistico'!Area_stampa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penna</dc:creator>
  <cp:lastModifiedBy>Fabiano Penna</cp:lastModifiedBy>
  <cp:lastPrinted>2017-03-06T10:53:11Z</cp:lastPrinted>
  <dcterms:created xsi:type="dcterms:W3CDTF">2017-03-03T10:25:16Z</dcterms:created>
  <dcterms:modified xsi:type="dcterms:W3CDTF">2024-04-29T05:14:49Z</dcterms:modified>
</cp:coreProperties>
</file>